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120" yWindow="1890" windowWidth="14460" windowHeight="1431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T19" i="1" l="1"/>
  <c r="T20" i="1"/>
  <c r="T11" i="1"/>
  <c r="Q19" i="1"/>
  <c r="Q20" i="1"/>
</calcChain>
</file>

<file path=xl/sharedStrings.xml><?xml version="1.0" encoding="utf-8"?>
<sst xmlns="http://schemas.openxmlformats.org/spreadsheetml/2006/main" count="62" uniqueCount="56">
  <si>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</si>
  <si>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</si>
  <si>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</si>
  <si>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</si>
  <si>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</si>
  <si>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</si>
  <si>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</si>
  <si>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</si>
  <si>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</si>
  <si>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</si>
  <si>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</si>
  <si>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</si>
  <si>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</si>
  <si>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</si>
  <si>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</si>
  <si>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</si>
  <si>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</si>
  <si>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</si>
  <si>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</si>
  <si>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</si>
  <si>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</si>
  <si>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</si>
  <si>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</si>
  <si>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</si>
  <si>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</si>
  <si>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</si>
  <si>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</si>
  <si>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</si>
  <si>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</si>
  <si>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</si>
  <si>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</si>
  <si>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</si>
  <si>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</si>
  <si>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</si>
  <si>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</si>
  <si>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</si>
  <si>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</si>
  <si>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</si>
  <si>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</si>
  <si>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</si>
  <si>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</si>
  <si>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</si>
  <si>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</si>
  <si>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</si>
  <si>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</si>
  <si>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</si>
  <si>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</si>
  <si>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</si>
  <si>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</si>
  <si>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</si>
  <si>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</si>
  <si>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</si>
  <si>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Маффин творожный®</t>
  </si>
  <si>
    <t>Суп картофельный с рыбой (минтай)</t>
  </si>
  <si>
    <t>ШУ №  Краснотурьинск</t>
  </si>
  <si>
    <t>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</si>
</sst>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2" fillId="3" borderId="12" xfId="0" applyNumberFormat="1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>
      <alignment horizontal="left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1"/>
  <sheetViews>
    <sheetView tabSelected="1" workbookViewId="0">
      <selection sqref="A1:C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2" t="s">
        <v>55</v>
      </c>
      <c r="B1" s="42"/>
      <c r="C1" s="42"/>
      <c r="D1" s="43" t="s">
        <v>54</v>
      </c>
      <c r="E1" s="43"/>
      <c r="F1" s="43"/>
      <c r="G1" s="43"/>
      <c r="H1" s="43"/>
      <c r="I1" s="43"/>
      <c r="J1" s="43"/>
      <c r="K1" s="43"/>
      <c r="L1" s="43"/>
      <c r="M1" s="43"/>
      <c r="N1" s="3"/>
      <c r="O1" s="3" t="s">
        <v>0</v>
      </c>
      <c r="P1" s="1" t="s">
        <v>1</v>
      </c>
      <c r="Q1" s="43" t="s">
        <v>2</v>
      </c>
      <c r="R1" s="43"/>
      <c r="S1" s="43"/>
      <c r="T1" s="43"/>
    </row>
    <row r="2" spans="1:22" s="2" customFormat="1" ht="18.75" customHeight="1" x14ac:dyDescent="0.2">
      <c r="A2" s="4" t="s">
        <v>3</v>
      </c>
      <c r="P2" s="1" t="s">
        <v>4</v>
      </c>
      <c r="Q2" s="43" t="s">
        <v>5</v>
      </c>
      <c r="R2" s="43"/>
      <c r="S2" s="43"/>
      <c r="T2" s="43"/>
    </row>
    <row r="3" spans="1:22" s="2" customFormat="1" ht="12.75" customHeight="1" x14ac:dyDescent="0.2">
      <c r="A3" s="5" t="s">
        <v>6</v>
      </c>
      <c r="G3" s="2" t="s">
        <v>7</v>
      </c>
      <c r="P3" s="1" t="s">
        <v>8</v>
      </c>
      <c r="Q3" s="2" t="s">
        <v>9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44" t="s">
        <v>16</v>
      </c>
      <c r="C5" s="44"/>
      <c r="D5" s="9" t="s">
        <v>17</v>
      </c>
      <c r="E5" s="45" t="s">
        <v>18</v>
      </c>
      <c r="F5" s="45"/>
      <c r="G5" s="45" t="s">
        <v>19</v>
      </c>
      <c r="H5" s="45"/>
      <c r="I5" s="45"/>
      <c r="J5" s="45"/>
      <c r="K5" s="45"/>
      <c r="L5" s="45"/>
      <c r="M5" s="45"/>
      <c r="N5" s="45" t="s">
        <v>20</v>
      </c>
      <c r="O5" s="45"/>
      <c r="P5" s="9" t="s">
        <v>21</v>
      </c>
      <c r="Q5" s="45" t="s">
        <v>22</v>
      </c>
      <c r="R5" s="45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7" t="s">
        <v>27</v>
      </c>
      <c r="C6" s="37"/>
      <c r="D6" s="11" t="s">
        <v>28</v>
      </c>
      <c r="E6" s="37" t="s">
        <v>29</v>
      </c>
      <c r="F6" s="37"/>
      <c r="G6" s="38" t="s">
        <v>30</v>
      </c>
      <c r="H6" s="38"/>
      <c r="I6" s="38"/>
      <c r="J6" s="38"/>
      <c r="K6" s="38"/>
      <c r="L6" s="38"/>
      <c r="M6" s="38"/>
      <c r="N6" s="37">
        <v>200</v>
      </c>
      <c r="O6" s="37"/>
      <c r="P6" s="11">
        <v>7.19</v>
      </c>
      <c r="Q6" s="37">
        <v>8</v>
      </c>
      <c r="R6" s="37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7" t="s">
        <v>50</v>
      </c>
      <c r="F7" s="37"/>
      <c r="G7" s="38" t="s">
        <v>31</v>
      </c>
      <c r="H7" s="38"/>
      <c r="I7" s="38"/>
      <c r="J7" s="38"/>
      <c r="K7" s="38"/>
      <c r="L7" s="38"/>
      <c r="M7" s="38"/>
      <c r="N7" s="37">
        <v>50</v>
      </c>
      <c r="O7" s="37"/>
      <c r="P7" s="11">
        <v>2.63</v>
      </c>
      <c r="Q7" s="37">
        <v>15</v>
      </c>
      <c r="R7" s="37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7" t="s">
        <v>32</v>
      </c>
      <c r="F8" s="37"/>
      <c r="G8" s="41" t="s">
        <v>52</v>
      </c>
      <c r="H8" s="41"/>
      <c r="I8" s="41"/>
      <c r="J8" s="41"/>
      <c r="K8" s="41"/>
      <c r="L8" s="41"/>
      <c r="M8" s="41"/>
      <c r="N8" s="37">
        <v>60</v>
      </c>
      <c r="O8" s="37"/>
      <c r="P8" s="11">
        <v>8.2200000000000006</v>
      </c>
      <c r="Q8" s="37">
        <v>9</v>
      </c>
      <c r="R8" s="37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7" t="s">
        <v>33</v>
      </c>
      <c r="F9" s="37"/>
      <c r="G9" s="41" t="s">
        <v>34</v>
      </c>
      <c r="H9" s="41"/>
      <c r="I9" s="41"/>
      <c r="J9" s="41"/>
      <c r="K9" s="41"/>
      <c r="L9" s="41"/>
      <c r="M9" s="41"/>
      <c r="N9" s="37">
        <v>180</v>
      </c>
      <c r="O9" s="37"/>
      <c r="P9" s="11">
        <v>2.7</v>
      </c>
      <c r="Q9" s="37">
        <v>3</v>
      </c>
      <c r="R9" s="37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7" t="s">
        <v>35</v>
      </c>
      <c r="F10" s="37"/>
      <c r="G10" s="41" t="s">
        <v>36</v>
      </c>
      <c r="H10" s="41"/>
      <c r="I10" s="41"/>
      <c r="J10" s="41"/>
      <c r="K10" s="41"/>
      <c r="L10" s="41"/>
      <c r="M10" s="41"/>
      <c r="N10" s="37">
        <v>20</v>
      </c>
      <c r="O10" s="37"/>
      <c r="P10" s="11">
        <v>2.14</v>
      </c>
      <c r="Q10" s="37">
        <v>1</v>
      </c>
      <c r="R10" s="37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39" t="s">
        <v>37</v>
      </c>
      <c r="F11" s="39"/>
      <c r="G11" s="31"/>
      <c r="H11" s="32"/>
      <c r="I11" s="32"/>
      <c r="J11" s="32"/>
      <c r="K11" s="32"/>
      <c r="L11" s="32"/>
      <c r="M11" s="33"/>
      <c r="N11" s="40">
        <v>510</v>
      </c>
      <c r="O11" s="40"/>
      <c r="P11" s="21">
        <v>22.88</v>
      </c>
      <c r="Q11" s="40">
        <v>36</v>
      </c>
      <c r="R11" s="40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27</v>
      </c>
      <c r="B12" s="37" t="s">
        <v>27</v>
      </c>
      <c r="C12" s="37"/>
      <c r="D12" s="11" t="s">
        <v>38</v>
      </c>
      <c r="E12" s="37" t="s">
        <v>39</v>
      </c>
      <c r="F12" s="37"/>
      <c r="G12" s="41" t="s">
        <v>40</v>
      </c>
      <c r="H12" s="41"/>
      <c r="I12" s="41"/>
      <c r="J12" s="41"/>
      <c r="K12" s="41"/>
      <c r="L12" s="41"/>
      <c r="M12" s="41"/>
      <c r="N12" s="37">
        <v>60</v>
      </c>
      <c r="O12" s="37"/>
      <c r="P12" s="11">
        <v>0.72</v>
      </c>
      <c r="Q12" s="37">
        <v>6</v>
      </c>
      <c r="R12" s="37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7" t="s">
        <v>41</v>
      </c>
      <c r="F13" s="37"/>
      <c r="G13" s="41" t="s">
        <v>53</v>
      </c>
      <c r="H13" s="41"/>
      <c r="I13" s="41"/>
      <c r="J13" s="41"/>
      <c r="K13" s="41"/>
      <c r="L13" s="41"/>
      <c r="M13" s="41"/>
      <c r="N13" s="37">
        <v>200</v>
      </c>
      <c r="O13" s="37"/>
      <c r="P13" s="11">
        <v>4.5999999999999996</v>
      </c>
      <c r="Q13" s="37">
        <v>2</v>
      </c>
      <c r="R13" s="37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7" t="s">
        <v>42</v>
      </c>
      <c r="F14" s="37"/>
      <c r="G14" s="41" t="s">
        <v>51</v>
      </c>
      <c r="H14" s="41"/>
      <c r="I14" s="41"/>
      <c r="J14" s="41"/>
      <c r="K14" s="41"/>
      <c r="L14" s="41"/>
      <c r="M14" s="41"/>
      <c r="N14" s="37">
        <v>90</v>
      </c>
      <c r="O14" s="37"/>
      <c r="P14" s="11">
        <v>10.06</v>
      </c>
      <c r="Q14" s="37">
        <v>13.6</v>
      </c>
      <c r="R14" s="37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7" t="s">
        <v>43</v>
      </c>
      <c r="F15" s="37"/>
      <c r="G15" s="41" t="s">
        <v>44</v>
      </c>
      <c r="H15" s="41"/>
      <c r="I15" s="41"/>
      <c r="J15" s="41"/>
      <c r="K15" s="41"/>
      <c r="L15" s="41"/>
      <c r="M15" s="41"/>
      <c r="N15" s="37">
        <v>150</v>
      </c>
      <c r="O15" s="37"/>
      <c r="P15" s="11">
        <v>6.34</v>
      </c>
      <c r="Q15" s="37">
        <v>4</v>
      </c>
      <c r="R15" s="37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7" t="s">
        <v>45</v>
      </c>
      <c r="F16" s="37"/>
      <c r="G16" s="38" t="s">
        <v>46</v>
      </c>
      <c r="H16" s="38"/>
      <c r="I16" s="38"/>
      <c r="J16" s="38"/>
      <c r="K16" s="38"/>
      <c r="L16" s="38"/>
      <c r="M16" s="38"/>
      <c r="N16" s="37">
        <v>180</v>
      </c>
      <c r="O16" s="37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7" t="s">
        <v>35</v>
      </c>
      <c r="F17" s="37"/>
      <c r="G17" s="38" t="s">
        <v>36</v>
      </c>
      <c r="H17" s="38"/>
      <c r="I17" s="38"/>
      <c r="J17" s="38"/>
      <c r="K17" s="38"/>
      <c r="L17" s="38"/>
      <c r="M17" s="38"/>
      <c r="N17" s="37">
        <v>20</v>
      </c>
      <c r="O17" s="37"/>
      <c r="P17" s="11">
        <v>2.14</v>
      </c>
      <c r="Q17" s="37">
        <v>1</v>
      </c>
      <c r="R17" s="37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7" t="s">
        <v>47</v>
      </c>
      <c r="F18" s="37"/>
      <c r="G18" s="38" t="s">
        <v>48</v>
      </c>
      <c r="H18" s="38"/>
      <c r="I18" s="38"/>
      <c r="J18" s="38"/>
      <c r="K18" s="38"/>
      <c r="L18" s="38"/>
      <c r="M18" s="38"/>
      <c r="N18" s="37">
        <v>20</v>
      </c>
      <c r="O18" s="37"/>
      <c r="P18" s="11">
        <v>1.7</v>
      </c>
      <c r="Q18" s="37">
        <v>1</v>
      </c>
      <c r="R18" s="37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39" t="s">
        <v>37</v>
      </c>
      <c r="F19" s="39"/>
      <c r="G19" s="18"/>
      <c r="H19" s="19"/>
      <c r="I19" s="19"/>
      <c r="J19" s="19"/>
      <c r="K19" s="19"/>
      <c r="L19" s="19"/>
      <c r="M19" s="20"/>
      <c r="N19" s="40">
        <v>720</v>
      </c>
      <c r="O19" s="40"/>
      <c r="P19" s="21">
        <v>25.87</v>
      </c>
      <c r="Q19" s="40">
        <f>SUM(Q12:Q18)</f>
        <v>27.6</v>
      </c>
      <c r="R19" s="40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34" t="s">
        <v>49</v>
      </c>
      <c r="E20" s="34"/>
      <c r="F20" s="34"/>
      <c r="G20" s="24"/>
      <c r="H20" s="26"/>
      <c r="I20" s="26"/>
      <c r="J20" s="26"/>
      <c r="K20" s="26"/>
      <c r="L20" s="26"/>
      <c r="M20" s="25"/>
      <c r="N20" s="35">
        <v>1230</v>
      </c>
      <c r="O20" s="36"/>
      <c r="P20" s="27">
        <v>48.75</v>
      </c>
      <c r="Q20" s="36">
        <f>Q19+Q11</f>
        <v>63.6</v>
      </c>
      <c r="R20" s="36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Q9:R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директор</cp:lastModifiedBy>
  <cp:revision>1</cp:revision>
  <cp:lastPrinted>2026-04-27T04:31:16Z</cp:lastPrinted>
  <dcterms:created xsi:type="dcterms:W3CDTF">2026-04-27T04:31:16Z</dcterms:created>
  <dcterms:modified xsi:type="dcterms:W3CDTF">2026-04-30T06:24:43Z</dcterms:modified>
</cp:coreProperties>
</file>